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lice Software\Documents\Daily Cash Register Reconciliation\2022 Banking\"/>
    </mc:Choice>
  </mc:AlternateContent>
  <xr:revisionPtr revIDLastSave="0" documentId="8_{86B0BBD5-FC0D-4ADC-81D0-3BEBC5305BC4}" xr6:coauthVersionLast="47" xr6:coauthVersionMax="47" xr10:uidLastSave="{00000000-0000-0000-0000-000000000000}"/>
  <bookViews>
    <workbookView xWindow="6945" yWindow="1245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E9" i="1" l="1"/>
  <c r="E19" i="1" l="1"/>
  <c r="E8" i="1" l="1"/>
  <c r="E14" i="1" l="1"/>
  <c r="E10" i="1" l="1"/>
  <c r="E18" i="1" l="1"/>
  <c r="D20" i="1" l="1"/>
  <c r="C22" i="1" s="1"/>
  <c r="E6" i="1" l="1"/>
  <c r="E7" i="1"/>
  <c r="E11" i="1"/>
  <c r="E12" i="1"/>
  <c r="E13" i="1"/>
  <c r="E15" i="1"/>
  <c r="E16" i="1"/>
  <c r="E17" i="1"/>
  <c r="C24" i="1"/>
  <c r="E20" i="1" l="1"/>
</calcChain>
</file>

<file path=xl/sharedStrings.xml><?xml version="1.0" encoding="utf-8"?>
<sst xmlns="http://schemas.openxmlformats.org/spreadsheetml/2006/main" count="34" uniqueCount="34">
  <si>
    <t>Bar Sales</t>
  </si>
  <si>
    <t>Admin &amp; Other</t>
  </si>
  <si>
    <t>Match &amp; Play</t>
  </si>
  <si>
    <t>Green Fees</t>
  </si>
  <si>
    <t>Catering &amp; BBQ</t>
  </si>
  <si>
    <t>Social &amp; Raffles</t>
  </si>
  <si>
    <t>Membership</t>
  </si>
  <si>
    <t>Subs Vouchers</t>
  </si>
  <si>
    <t>Cart/Equip/Hire</t>
  </si>
  <si>
    <t>Departments</t>
  </si>
  <si>
    <t>Actual</t>
  </si>
  <si>
    <t>Tape</t>
  </si>
  <si>
    <t>Merchandise</t>
  </si>
  <si>
    <t>Notes :</t>
  </si>
  <si>
    <r>
      <t>M</t>
    </r>
    <r>
      <rPr>
        <b/>
        <sz val="16"/>
        <rFont val="Arial"/>
        <family val="2"/>
      </rPr>
      <t xml:space="preserve">orwell </t>
    </r>
    <r>
      <rPr>
        <b/>
        <sz val="20"/>
        <rFont val="Arial"/>
        <family val="2"/>
      </rPr>
      <t>G</t>
    </r>
    <r>
      <rPr>
        <b/>
        <sz val="16"/>
        <rFont val="Arial"/>
        <family val="2"/>
      </rPr>
      <t xml:space="preserve">olf </t>
    </r>
    <r>
      <rPr>
        <b/>
        <sz val="20"/>
        <rFont val="Arial"/>
        <family val="2"/>
      </rPr>
      <t>C</t>
    </r>
    <r>
      <rPr>
        <b/>
        <sz val="16"/>
        <rFont val="Arial"/>
        <family val="2"/>
      </rPr>
      <t xml:space="preserve">lub </t>
    </r>
    <r>
      <rPr>
        <b/>
        <sz val="12"/>
        <rFont val="Arial"/>
        <family val="2"/>
      </rPr>
      <t>INC</t>
    </r>
  </si>
  <si>
    <t>Daily Cash Register Reconciliation Sheet</t>
  </si>
  <si>
    <t>Vouchers</t>
  </si>
  <si>
    <t>Day:</t>
  </si>
  <si>
    <t>Sponsors</t>
  </si>
  <si>
    <t>Less Eftpos</t>
  </si>
  <si>
    <t>Less Vouchers</t>
  </si>
  <si>
    <t>Nett To Bank</t>
  </si>
  <si>
    <r>
      <t xml:space="preserve">Rent </t>
    </r>
    <r>
      <rPr>
        <sz val="10"/>
        <rFont val="Arial"/>
        <family val="2"/>
      </rPr>
      <t>Write separate receipt</t>
    </r>
  </si>
  <si>
    <t>Totals</t>
  </si>
  <si>
    <t>Staff Name</t>
  </si>
  <si>
    <t>Over/Under</t>
  </si>
  <si>
    <t>Plus/Less Over/Under</t>
  </si>
  <si>
    <t>Chicken Run Green Fees</t>
  </si>
  <si>
    <t>3a</t>
  </si>
  <si>
    <t>Match &amp; Play - Women</t>
  </si>
  <si>
    <t>Date</t>
  </si>
  <si>
    <t xml:space="preserve"> </t>
  </si>
  <si>
    <t>Monday</t>
  </si>
  <si>
    <t>Rob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</si>
</sst>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4" fontId="2" fillId="0" borderId="0" xfId="0" applyNumberFormat="1" applyFont="1"/>
    <xf numFmtId="0" fontId="2" fillId="0" borderId="9" xfId="0" applyFont="1" applyBorder="1"/>
    <xf numFmtId="0" fontId="2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Normal="100" workbookViewId="0">
      <selection activeCell="D11" sqref="D11"/>
    </sheetView>
  </sheetViews>
  <sheetFormatPr defaultColWidth="9.140625" defaultRowHeight="20.25" x14ac:dyDescent="0.3"/>
  <cols>
    <col min="1" max="1" width="7.42578125" style="3" customWidth="1"/>
    <col min="2" max="2" width="40.28515625" style="2" customWidth="1"/>
    <col min="3" max="6" width="20.5703125" style="2" customWidth="1"/>
    <col min="7" max="16384" width="9.140625" style="2"/>
  </cols>
  <sheetData>
    <row r="1" spans="1:6" s="7" customFormat="1" ht="29.25" customHeight="1" x14ac:dyDescent="0.4">
      <c r="A1" s="42" t="s">
        <v>14</v>
      </c>
      <c r="B1" s="42"/>
      <c r="C1" s="42"/>
      <c r="D1" s="42"/>
      <c r="E1" s="42"/>
      <c r="F1" s="42"/>
    </row>
    <row r="2" spans="1:6" s="1" customFormat="1" ht="24.4" customHeight="1" x14ac:dyDescent="0.35">
      <c r="A2" s="43" t="s">
        <v>15</v>
      </c>
      <c r="B2" s="43"/>
      <c r="C2" s="43"/>
      <c r="D2" s="43"/>
      <c r="E2" s="43"/>
      <c r="F2" s="43"/>
    </row>
    <row r="3" spans="1:6" s="1" customFormat="1" ht="5.45" customHeight="1" x14ac:dyDescent="0.35">
      <c r="A3" s="9"/>
      <c r="B3" s="9"/>
      <c r="C3" s="9"/>
      <c r="D3" s="9"/>
      <c r="E3" s="9"/>
      <c r="F3" s="9"/>
    </row>
    <row r="4" spans="1:6" ht="21" thickBot="1" x14ac:dyDescent="0.35">
      <c r="A4" s="2" t="s">
        <v>17</v>
      </c>
      <c r="B4" s="33" t="s">
        <v>32</v>
      </c>
      <c r="C4" s="33" t="s">
        <v>30</v>
      </c>
      <c r="D4" s="33">
        <v>45068</v>
      </c>
      <c r="E4" s="2" t="s">
        <v>24</v>
      </c>
      <c r="F4" s="2" t="s">
        <v>33</v>
      </c>
    </row>
    <row r="5" spans="1:6" s="18" customFormat="1" ht="34.700000000000003" customHeight="1" thickTop="1" thickBot="1" x14ac:dyDescent="0.25">
      <c r="A5" s="40" t="s">
        <v>9</v>
      </c>
      <c r="B5" s="41"/>
      <c r="C5" s="35" t="s">
        <v>11</v>
      </c>
      <c r="D5" s="16" t="s">
        <v>16</v>
      </c>
      <c r="E5" s="19" t="s">
        <v>10</v>
      </c>
      <c r="F5" s="17" t="s">
        <v>25</v>
      </c>
    </row>
    <row r="6" spans="1:6" ht="22.9" customHeight="1" thickTop="1" x14ac:dyDescent="0.3">
      <c r="A6" s="12">
        <v>1</v>
      </c>
      <c r="B6" s="5" t="s">
        <v>0</v>
      </c>
      <c r="C6" s="20">
        <v>401.5</v>
      </c>
      <c r="D6" s="20"/>
      <c r="E6" s="21">
        <f>C6-D6</f>
        <v>401.5</v>
      </c>
      <c r="F6" s="22"/>
    </row>
    <row r="7" spans="1:6" ht="22.9" customHeight="1" x14ac:dyDescent="0.3">
      <c r="A7" s="10">
        <v>2</v>
      </c>
      <c r="B7" s="4" t="s">
        <v>1</v>
      </c>
      <c r="C7" s="23"/>
      <c r="D7" s="23"/>
      <c r="E7" s="21">
        <f t="shared" ref="E7:E19" si="0">C7-D7</f>
        <v>0</v>
      </c>
      <c r="F7" s="24"/>
    </row>
    <row r="8" spans="1:6" ht="22.9" customHeight="1" x14ac:dyDescent="0.3">
      <c r="A8" s="10">
        <v>3</v>
      </c>
      <c r="B8" s="4" t="s">
        <v>2</v>
      </c>
      <c r="C8" s="23">
        <v>588</v>
      </c>
      <c r="D8" s="23">
        <v>178</v>
      </c>
      <c r="E8" s="21">
        <f t="shared" si="0"/>
        <v>410</v>
      </c>
      <c r="F8" s="24"/>
    </row>
    <row r="9" spans="1:6" ht="22.9" customHeight="1" x14ac:dyDescent="0.3">
      <c r="A9" s="10" t="s">
        <v>28</v>
      </c>
      <c r="B9" s="4" t="s">
        <v>29</v>
      </c>
      <c r="C9" s="23"/>
      <c r="D9" s="23"/>
      <c r="E9" s="21">
        <f t="shared" si="0"/>
        <v>0</v>
      </c>
      <c r="F9" s="24"/>
    </row>
    <row r="10" spans="1:6" ht="22.9" customHeight="1" x14ac:dyDescent="0.3">
      <c r="A10" s="10">
        <v>4</v>
      </c>
      <c r="B10" s="4" t="s">
        <v>3</v>
      </c>
      <c r="C10" s="23">
        <v>130</v>
      </c>
      <c r="D10" s="23"/>
      <c r="E10" s="21">
        <f>C10-D10</f>
        <v>130</v>
      </c>
      <c r="F10" s="24"/>
    </row>
    <row r="11" spans="1:6" ht="22.9" customHeight="1" x14ac:dyDescent="0.3">
      <c r="A11" s="10">
        <v>5</v>
      </c>
      <c r="B11" s="4" t="s">
        <v>4</v>
      </c>
      <c r="C11" s="23">
        <v>42.5</v>
      </c>
      <c r="D11" s="23"/>
      <c r="E11" s="21">
        <f t="shared" si="0"/>
        <v>42.5</v>
      </c>
      <c r="F11" s="24"/>
    </row>
    <row r="12" spans="1:6" ht="22.9" customHeight="1" x14ac:dyDescent="0.3">
      <c r="A12" s="10">
        <v>6</v>
      </c>
      <c r="B12" s="4" t="s">
        <v>5</v>
      </c>
      <c r="C12" s="23"/>
      <c r="D12" s="23"/>
      <c r="E12" s="21">
        <f t="shared" si="0"/>
        <v>0</v>
      </c>
      <c r="F12" s="24"/>
    </row>
    <row r="13" spans="1:6" ht="22.9" customHeight="1" x14ac:dyDescent="0.3">
      <c r="A13" s="10">
        <v>7</v>
      </c>
      <c r="B13" s="4" t="s">
        <v>6</v>
      </c>
      <c r="C13" s="23"/>
      <c r="D13" s="23"/>
      <c r="E13" s="21">
        <f t="shared" si="0"/>
        <v>0</v>
      </c>
      <c r="F13" s="24"/>
    </row>
    <row r="14" spans="1:6" ht="22.9" customHeight="1" x14ac:dyDescent="0.3">
      <c r="A14" s="10">
        <v>8</v>
      </c>
      <c r="B14" s="4" t="s">
        <v>7</v>
      </c>
      <c r="C14" s="23"/>
      <c r="D14" s="23"/>
      <c r="E14" s="21">
        <f>C14-D14</f>
        <v>0</v>
      </c>
      <c r="F14" s="24"/>
    </row>
    <row r="15" spans="1:6" ht="22.9" customHeight="1" x14ac:dyDescent="0.3">
      <c r="A15" s="10">
        <v>9</v>
      </c>
      <c r="B15" s="4" t="s">
        <v>12</v>
      </c>
      <c r="C15" s="23"/>
      <c r="D15" s="23"/>
      <c r="E15" s="21">
        <f t="shared" si="0"/>
        <v>0</v>
      </c>
      <c r="F15" s="24"/>
    </row>
    <row r="16" spans="1:6" ht="22.9" customHeight="1" x14ac:dyDescent="0.3">
      <c r="A16" s="10">
        <v>10</v>
      </c>
      <c r="B16" s="4" t="s">
        <v>18</v>
      </c>
      <c r="C16" s="23"/>
      <c r="D16" s="23"/>
      <c r="E16" s="21">
        <f t="shared" si="0"/>
        <v>0</v>
      </c>
      <c r="F16" s="24"/>
    </row>
    <row r="17" spans="1:6" ht="22.9" customHeight="1" x14ac:dyDescent="0.3">
      <c r="A17" s="10">
        <v>11</v>
      </c>
      <c r="B17" s="13" t="s">
        <v>22</v>
      </c>
      <c r="C17" s="23"/>
      <c r="D17" s="23"/>
      <c r="E17" s="21">
        <f t="shared" si="0"/>
        <v>0</v>
      </c>
      <c r="F17" s="24"/>
    </row>
    <row r="18" spans="1:6" ht="22.9" customHeight="1" x14ac:dyDescent="0.3">
      <c r="A18" s="10">
        <v>12</v>
      </c>
      <c r="B18" s="4" t="s">
        <v>8</v>
      </c>
      <c r="C18" s="23">
        <v>133</v>
      </c>
      <c r="D18" s="23"/>
      <c r="E18" s="21">
        <f t="shared" si="0"/>
        <v>133</v>
      </c>
      <c r="F18" s="24"/>
    </row>
    <row r="19" spans="1:6" ht="22.9" customHeight="1" thickBot="1" x14ac:dyDescent="0.35">
      <c r="A19" s="11">
        <v>13</v>
      </c>
      <c r="B19" s="34" t="s">
        <v>27</v>
      </c>
      <c r="C19" s="25"/>
      <c r="D19" s="25"/>
      <c r="E19" s="21">
        <f t="shared" si="0"/>
        <v>0</v>
      </c>
      <c r="F19" s="26"/>
    </row>
    <row r="20" spans="1:6" ht="23.85" customHeight="1" thickTop="1" thickBot="1" x14ac:dyDescent="0.35">
      <c r="A20" s="36" t="s">
        <v>23</v>
      </c>
      <c r="B20" s="37"/>
      <c r="C20" s="27">
        <f>SUM(C6:C19)</f>
        <v>1295</v>
      </c>
      <c r="D20" s="32">
        <f>SUM(D6:D19)</f>
        <v>178</v>
      </c>
      <c r="E20" s="32">
        <f>SUM(E6:E19)</f>
        <v>1117</v>
      </c>
      <c r="F20" s="28"/>
    </row>
    <row r="21" spans="1:6" ht="22.9" customHeight="1" thickBot="1" x14ac:dyDescent="0.35">
      <c r="A21" s="36" t="s">
        <v>19</v>
      </c>
      <c r="B21" s="37"/>
      <c r="C21" s="29">
        <v>812</v>
      </c>
      <c r="D21" s="30" t="s">
        <v>31</v>
      </c>
      <c r="E21" s="31"/>
      <c r="F21" s="31"/>
    </row>
    <row r="22" spans="1:6" ht="22.9" customHeight="1" thickBot="1" x14ac:dyDescent="0.35">
      <c r="A22" s="36" t="s">
        <v>20</v>
      </c>
      <c r="B22" s="44"/>
      <c r="C22" s="29">
        <f>D20</f>
        <v>178</v>
      </c>
      <c r="D22" s="31"/>
      <c r="E22" s="31"/>
      <c r="F22" s="31"/>
    </row>
    <row r="23" spans="1:6" ht="22.9" customHeight="1" thickBot="1" x14ac:dyDescent="0.35">
      <c r="A23" s="14"/>
      <c r="B23" s="15" t="s">
        <v>26</v>
      </c>
      <c r="C23" s="29">
        <v>0</v>
      </c>
      <c r="D23" s="31"/>
      <c r="E23" s="31"/>
      <c r="F23" s="31"/>
    </row>
    <row r="24" spans="1:6" ht="22.9" customHeight="1" thickBot="1" x14ac:dyDescent="0.35">
      <c r="A24" s="38" t="s">
        <v>21</v>
      </c>
      <c r="B24" s="39"/>
      <c r="C24" s="29">
        <f>C20-C21-C22+C23</f>
        <v>305</v>
      </c>
      <c r="D24" s="31"/>
      <c r="E24" s="31"/>
      <c r="F24" s="31"/>
    </row>
    <row r="25" spans="1:6" ht="6.4" customHeight="1" x14ac:dyDescent="0.3">
      <c r="A25" s="8"/>
      <c r="B25" s="8"/>
    </row>
    <row r="26" spans="1:6" ht="24" customHeight="1" x14ac:dyDescent="0.3">
      <c r="A26" s="6" t="s">
        <v>13</v>
      </c>
    </row>
    <row r="27" spans="1:6" ht="24" customHeight="1" x14ac:dyDescent="0.3">
      <c r="A27" s="2"/>
    </row>
  </sheetData>
  <mergeCells count="7">
    <mergeCell ref="A21:B21"/>
    <mergeCell ref="A24:B24"/>
    <mergeCell ref="A5:B5"/>
    <mergeCell ref="A20:B20"/>
    <mergeCell ref="A1:F1"/>
    <mergeCell ref="A2:F2"/>
    <mergeCell ref="A22:B22"/>
  </mergeCells>
  <phoneticPr fontId="3" type="noConversion"/>
  <pageMargins left="0.92" right="0.70866141732283472" top="0.21" bottom="0.16" header="0.17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Golf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PRESIDENT</dc:creator>
  <cp:lastModifiedBy>Slice Software</cp:lastModifiedBy>
  <cp:lastPrinted>2023-05-23T06:00:37Z</cp:lastPrinted>
  <dcterms:created xsi:type="dcterms:W3CDTF">2011-07-25T23:57:49Z</dcterms:created>
  <dcterms:modified xsi:type="dcterms:W3CDTF">2023-05-23T06:00:49Z</dcterms:modified>
</cp:coreProperties>
</file>